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57-2016 Доп. Замена обвязки и гильз на труб-дах_6 078 109,59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<sst xmlns="http://schemas.openxmlformats.org/spreadsheetml/2006/main" count="30" uniqueCount="29">
  <si>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</si>
  <si>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</si>
  <si>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</si>
  <si>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</si>
  <si>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</si>
  <si>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</si>
  <si>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</si>
  <si>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</si>
  <si>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</si>
  <si>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</si>
  <si>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</si>
  <si>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</si>
  <si>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</si>
  <si>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</si>
  <si>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</si>
  <si>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</si>
  <si>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</si>
  <si>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</si>
  <si>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</si>
  <si>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</si>
  <si>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</si>
  <si>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</si>
  <si>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</si>
  <si>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</si>
  <si>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</si>
  <si>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</si>
  <si>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</si>
  <si>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</si>
  <si>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Триста три тысячи девятьсот семь рублей 07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</si>
</sst>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L31" sqref="L31:T3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2:38" s="1" customFormat="1" ht="11.1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1.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38" ht="12.95" customHeight="1" x14ac:dyDescent="0.2"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 t="s">
        <v>1</v>
      </c>
      <c r="V5" s="34"/>
      <c r="W5" s="34"/>
      <c r="X5" s="34"/>
      <c r="Y5" s="34"/>
      <c r="Z5" s="35">
        <v>44525984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2:38" ht="11.1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5" t="s">
        <v>2</v>
      </c>
      <c r="V6" s="25"/>
      <c r="W6" s="25"/>
      <c r="X6" s="25"/>
      <c r="Y6" s="25"/>
      <c r="Z6" s="36" t="s">
        <v>3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ht="11.1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25"/>
      <c r="W7" s="25"/>
      <c r="X7" s="25"/>
      <c r="Y7" s="2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ht="12.95" customHeight="1" x14ac:dyDescent="0.2">
      <c r="B8" s="30" t="s">
        <v>5</v>
      </c>
      <c r="C8" s="30"/>
      <c r="D8" s="30"/>
      <c r="E8" s="31">
        <v>7705807029</v>
      </c>
      <c r="F8" s="31"/>
      <c r="G8" s="31"/>
      <c r="H8" s="31"/>
      <c r="I8" s="31"/>
      <c r="J8" s="31"/>
      <c r="K8" s="31"/>
      <c r="L8" s="30" t="s">
        <v>6</v>
      </c>
      <c r="M8" s="30"/>
      <c r="N8" s="31">
        <v>770501001</v>
      </c>
      <c r="O8" s="31"/>
      <c r="P8" s="31"/>
      <c r="Q8" s="31"/>
      <c r="R8" s="31"/>
      <c r="S8" s="31"/>
      <c r="T8" s="31"/>
      <c r="U8" s="25" t="s">
        <v>2</v>
      </c>
      <c r="V8" s="25"/>
      <c r="W8" s="25"/>
      <c r="X8" s="25"/>
      <c r="Y8" s="25"/>
      <c r="Z8" s="25" t="s">
        <v>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ht="11.1" customHeight="1" x14ac:dyDescent="0.2"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1.1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ht="11.1" customHeight="1" x14ac:dyDescent="0.2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3" spans="2:38" ht="11.1" customHeight="1" x14ac:dyDescent="0.2">
      <c r="B13" s="28" t="s">
        <v>26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1.1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s="1" customFormat="1" ht="6.9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s="1" customFormat="1" ht="6.95" customHeight="1" x14ac:dyDescent="0.2"/>
    <row r="17" spans="2:38" ht="26.1" customHeight="1" x14ac:dyDescent="0.2">
      <c r="B17" s="21" t="s">
        <v>10</v>
      </c>
      <c r="C17" s="21"/>
      <c r="D17" s="21"/>
      <c r="E17" s="21"/>
      <c r="F17" s="21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1" t="s">
        <v>12</v>
      </c>
      <c r="C19" s="21"/>
      <c r="D19" s="21"/>
      <c r="E19" s="21"/>
      <c r="F19" s="21"/>
    </row>
    <row r="20" spans="2:38" s="1" customFormat="1" ht="6.95" customHeight="1" x14ac:dyDescent="0.2"/>
    <row r="21" spans="2:38" ht="12.95" customHeight="1" x14ac:dyDescent="0.2">
      <c r="B21" s="22" t="s">
        <v>13</v>
      </c>
      <c r="C21" s="22"/>
      <c r="D21" s="23" t="s">
        <v>14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15</v>
      </c>
      <c r="W21" s="23"/>
      <c r="X21" s="23"/>
      <c r="Y21" s="23" t="s">
        <v>16</v>
      </c>
      <c r="Z21" s="23"/>
      <c r="AA21" s="23"/>
      <c r="AB21" s="23" t="s">
        <v>17</v>
      </c>
      <c r="AC21" s="23"/>
      <c r="AD21" s="23"/>
      <c r="AE21" s="23"/>
      <c r="AF21" s="23"/>
      <c r="AG21" s="24" t="s">
        <v>18</v>
      </c>
      <c r="AH21" s="24"/>
      <c r="AI21" s="24"/>
      <c r="AJ21" s="24"/>
      <c r="AK21" s="24"/>
      <c r="AL21" s="24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303907.07</v>
      </c>
      <c r="AD22" s="17"/>
      <c r="AE22" s="17"/>
      <c r="AF22" s="18"/>
      <c r="AG22" s="4">
        <v>593442.39</v>
      </c>
      <c r="AH22" s="17">
        <f>AC22</f>
        <v>303907.07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>
        <f>AH26-AH26/1.18</f>
        <v>46358.705593220337</v>
      </c>
      <c r="AI25" s="20"/>
      <c r="AJ25" s="20"/>
      <c r="AK25" s="20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303907.07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12.95" customHeight="1" x14ac:dyDescent="0.2"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2016-06-01T09:22:07Z</dcterms:modified>
</cp:coreProperties>
</file>